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ACE60F22-400B-457C-9C5E-37A9C9CC647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C30" i="1"/>
</calcChain>
</file>

<file path=xl/sharedStrings.xml><?xml version="1.0" encoding="utf-8"?>
<sst xmlns="http://schemas.openxmlformats.org/spreadsheetml/2006/main" count="35" uniqueCount="35">
  <si>
    <t>Sl No.</t>
  </si>
  <si>
    <t>Total</t>
  </si>
  <si>
    <t>O/S No.</t>
  </si>
  <si>
    <t>O/S Amt.</t>
  </si>
  <si>
    <t>CY Disb No.</t>
  </si>
  <si>
    <t>CY Disb Amt.</t>
  </si>
  <si>
    <t xml:space="preserve">(Amount in Rs. Lakhs) </t>
  </si>
  <si>
    <t>District Name</t>
  </si>
  <si>
    <t>Grand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</si>
  <si>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</si>
  <si>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</si>
  <si>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</si>
  <si>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</si>
  <si>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</si>
  <si>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</si>
  <si>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</si>
  <si>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</si>
  <si>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</si>
  <si>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</si>
  <si>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</si>
  <si>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</si>
  <si>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</si>
  <si>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</si>
  <si>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</si>
  <si>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</si>
  <si>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</si>
  <si>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</si>
  <si>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</si>
  <si>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</si>
  <si>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</si>
  <si>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</si>
  <si>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</si>
  <si>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District wise progress under Finance to WOMEN Report of Arunachal Pradesh during the FY 2021-2022 &amp; O/S as on date 30-09-2021</t>
  </si>
  <si>
    <t>LEPARADA</t>
  </si>
  <si>
    <t>LOWERSIANG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</si>
</sst>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5" applyNumberFormat="0" applyAlignment="0" applyProtection="0"/>
    <xf numFmtId="0" fontId="11" fillId="7" borderId="6" applyNumberFormat="0" applyAlignment="0" applyProtection="0"/>
    <xf numFmtId="0" fontId="12" fillId="7" borderId="5" applyNumberFormat="0" applyAlignment="0" applyProtection="0"/>
    <xf numFmtId="0" fontId="13" fillId="0" borderId="7" applyNumberFormat="0" applyFill="0" applyAlignment="0" applyProtection="0"/>
    <xf numFmtId="0" fontId="14" fillId="8" borderId="8" applyNumberFormat="0" applyAlignment="0" applyProtection="0"/>
    <xf numFmtId="0" fontId="15" fillId="0" borderId="0" applyNumberFormat="0" applyFill="0" applyBorder="0" applyAlignment="0" applyProtection="0"/>
    <xf numFmtId="0" fontId="2" fillId="9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</cellStyleXfs>
  <cellXfs count="23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9" fillId="2" borderId="0" xfId="0" applyFont="1" applyFill="1" applyAlignment="1">
      <alignment vertical="center"/>
    </xf>
    <xf numFmtId="0" fontId="20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2" fontId="0" fillId="0" borderId="11" xfId="0" applyNumberFormat="1" applyBorder="1" applyAlignment="1">
      <alignment horizontal="right" wrapText="1"/>
    </xf>
    <xf numFmtId="2" fontId="1" fillId="0" borderId="11" xfId="0" applyNumberFormat="1" applyFont="1" applyBorder="1" applyAlignment="1">
      <alignment horizontal="right" wrapText="1"/>
    </xf>
    <xf numFmtId="2" fontId="0" fillId="2" borderId="0" xfId="0" applyNumberFormat="1" applyFill="1" applyAlignment="1">
      <alignment vertical="center"/>
    </xf>
    <xf numFmtId="0" fontId="0" fillId="0" borderId="11" xfId="0" applyBorder="1" applyAlignment="1">
      <alignment horizontal="right" wrapText="1"/>
    </xf>
    <xf numFmtId="0" fontId="1" fillId="0" borderId="11" xfId="0" applyFont="1" applyBorder="1" applyAlignment="1">
      <alignment horizontal="right" wrapText="1"/>
    </xf>
    <xf numFmtId="0" fontId="0" fillId="0" borderId="11" xfId="0" applyBorder="1" applyAlignment="1">
      <alignment horizontal="right" wrapText="1"/>
    </xf>
    <xf numFmtId="0" fontId="1" fillId="0" borderId="11" xfId="0" applyFont="1" applyBorder="1" applyAlignment="1">
      <alignment horizontal="right" wrapText="1"/>
    </xf>
    <xf numFmtId="0" fontId="1" fillId="2" borderId="13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vertical="center"/>
    </xf>
    <xf numFmtId="2" fontId="0" fillId="2" borderId="14" xfId="0" applyNumberFormat="1" applyFont="1" applyFill="1" applyBorder="1" applyAlignment="1">
      <alignment vertical="center"/>
    </xf>
    <xf numFmtId="2" fontId="0" fillId="2" borderId="15" xfId="0" applyNumberFormat="1" applyFont="1" applyFill="1" applyBorder="1" applyAlignment="1">
      <alignment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vertical="center"/>
    </xf>
    <xf numFmtId="2" fontId="0" fillId="2" borderId="12" xfId="0" applyNumberFormat="1" applyFont="1" applyFill="1" applyBorder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workbookViewId="0">
      <selection activeCell="B6" sqref="B6"/>
    </sheetView>
  </sheetViews>
  <sheetFormatPr defaultColWidth="9.109375" defaultRowHeight="14.4" x14ac:dyDescent="0.3"/>
  <cols>
    <col min="1" max="1" width="7.44140625" style="2" customWidth="1"/>
    <col min="2" max="2" width="22.5546875" style="5" customWidth="1"/>
    <col min="3" max="3" width="12.33203125" style="1" customWidth="1"/>
    <col min="4" max="4" width="12.33203125" style="10" customWidth="1"/>
    <col min="5" max="5" width="12.44140625" style="1" customWidth="1"/>
    <col min="6" max="6" width="14.88671875" style="10" customWidth="1"/>
    <col min="7" max="16384" width="9.109375" style="1"/>
  </cols>
  <sheetData>
    <row r="1" spans="1:6" x14ac:dyDescent="0.3">
      <c r="A1" s="19">
        <v>79</v>
      </c>
      <c r="B1" s="19"/>
      <c r="C1" s="19"/>
      <c r="D1" s="19"/>
      <c r="E1" s="19"/>
      <c r="F1" s="19"/>
    </row>
    <row r="2" spans="1:6" ht="44.25" customHeight="1" x14ac:dyDescent="0.3">
      <c r="A2" s="15" t="s">
        <v>32</v>
      </c>
      <c r="B2" s="16"/>
      <c r="C2" s="16"/>
      <c r="D2" s="17"/>
      <c r="E2" s="16"/>
      <c r="F2" s="18"/>
    </row>
    <row r="3" spans="1:6" ht="14.4" customHeight="1" x14ac:dyDescent="0.3">
      <c r="A3" s="20" t="s">
        <v>6</v>
      </c>
      <c r="B3" s="21"/>
      <c r="C3" s="21"/>
      <c r="D3" s="22"/>
      <c r="E3" s="21"/>
      <c r="F3" s="22"/>
    </row>
    <row r="4" spans="1:6" s="4" customFormat="1" x14ac:dyDescent="0.3">
      <c r="A4" s="3" t="s">
        <v>0</v>
      </c>
      <c r="B4" s="6" t="s">
        <v>7</v>
      </c>
      <c r="C4" s="3" t="s">
        <v>2</v>
      </c>
      <c r="D4" s="7" t="s">
        <v>3</v>
      </c>
      <c r="E4" s="3" t="s">
        <v>4</v>
      </c>
      <c r="F4" s="7" t="s">
        <v>5</v>
      </c>
    </row>
    <row r="5" spans="1:6" x14ac:dyDescent="0.3">
      <c r="A5" s="11">
        <v>1</v>
      </c>
      <c r="B5" s="11" t="s">
        <v>9</v>
      </c>
      <c r="C5" s="13">
        <v>164</v>
      </c>
      <c r="D5" s="8">
        <v>561.01</v>
      </c>
      <c r="E5" s="13">
        <v>27</v>
      </c>
      <c r="F5" s="8">
        <v>136.31</v>
      </c>
    </row>
    <row r="6" spans="1:6" x14ac:dyDescent="0.3">
      <c r="A6" s="11">
        <v>2</v>
      </c>
      <c r="B6" s="11" t="s">
        <v>10</v>
      </c>
      <c r="C6" s="13">
        <v>1110</v>
      </c>
      <c r="D6" s="8">
        <v>3299.55</v>
      </c>
      <c r="E6" s="13">
        <v>248</v>
      </c>
      <c r="F6" s="8">
        <v>843.14</v>
      </c>
    </row>
    <row r="7" spans="1:6" x14ac:dyDescent="0.3">
      <c r="A7" s="11">
        <v>3</v>
      </c>
      <c r="B7" s="11" t="s">
        <v>11</v>
      </c>
      <c r="C7" s="13">
        <v>249</v>
      </c>
      <c r="D7" s="8">
        <v>945.86</v>
      </c>
      <c r="E7" s="13">
        <v>67</v>
      </c>
      <c r="F7" s="8">
        <v>385.43</v>
      </c>
    </row>
    <row r="8" spans="1:6" x14ac:dyDescent="0.3">
      <c r="A8" s="11">
        <v>4</v>
      </c>
      <c r="B8" s="11" t="s">
        <v>12</v>
      </c>
      <c r="C8" s="13">
        <v>818</v>
      </c>
      <c r="D8" s="8">
        <v>3153.95</v>
      </c>
      <c r="E8" s="13">
        <v>108</v>
      </c>
      <c r="F8" s="8">
        <v>407.94</v>
      </c>
    </row>
    <row r="9" spans="1:6" x14ac:dyDescent="0.3">
      <c r="A9" s="11">
        <v>5</v>
      </c>
      <c r="B9" s="11" t="s">
        <v>13</v>
      </c>
      <c r="C9" s="13">
        <v>4675</v>
      </c>
      <c r="D9" s="8">
        <v>11595.23</v>
      </c>
      <c r="E9" s="13">
        <v>668</v>
      </c>
      <c r="F9" s="8">
        <v>2389.4299999999998</v>
      </c>
    </row>
    <row r="10" spans="1:6" x14ac:dyDescent="0.3">
      <c r="A10" s="11">
        <v>6</v>
      </c>
      <c r="B10" s="11" t="s">
        <v>14</v>
      </c>
      <c r="C10" s="13">
        <v>62</v>
      </c>
      <c r="D10" s="8">
        <v>163.38999999999999</v>
      </c>
      <c r="E10" s="13">
        <v>9</v>
      </c>
      <c r="F10" s="8">
        <v>54.33</v>
      </c>
    </row>
    <row r="11" spans="1:6" x14ac:dyDescent="0.3">
      <c r="A11" s="11">
        <v>7</v>
      </c>
      <c r="B11" s="11" t="s">
        <v>15</v>
      </c>
      <c r="C11" s="13">
        <v>687</v>
      </c>
      <c r="D11" s="8">
        <v>3029.01</v>
      </c>
      <c r="E11" s="13">
        <v>338</v>
      </c>
      <c r="F11" s="8">
        <v>987.05</v>
      </c>
    </row>
    <row r="12" spans="1:6" x14ac:dyDescent="0.3">
      <c r="A12" s="11">
        <v>8</v>
      </c>
      <c r="B12" s="11" t="s">
        <v>16</v>
      </c>
      <c r="C12" s="13">
        <v>430</v>
      </c>
      <c r="D12" s="8">
        <v>1218</v>
      </c>
      <c r="E12" s="13">
        <v>40</v>
      </c>
      <c r="F12" s="8">
        <v>207.34</v>
      </c>
    </row>
    <row r="13" spans="1:6" x14ac:dyDescent="0.3">
      <c r="A13" s="11">
        <v>9</v>
      </c>
      <c r="B13" s="11" t="s">
        <v>33</v>
      </c>
      <c r="C13" s="13">
        <v>533</v>
      </c>
      <c r="D13" s="8">
        <v>1702.65</v>
      </c>
      <c r="E13" s="13">
        <v>70</v>
      </c>
      <c r="F13" s="8">
        <v>421.47</v>
      </c>
    </row>
    <row r="14" spans="1:6" x14ac:dyDescent="0.3">
      <c r="A14" s="11">
        <v>10</v>
      </c>
      <c r="B14" s="11" t="s">
        <v>17</v>
      </c>
      <c r="C14" s="13">
        <v>1699</v>
      </c>
      <c r="D14" s="8">
        <v>3607.84</v>
      </c>
      <c r="E14" s="13">
        <v>369</v>
      </c>
      <c r="F14" s="8">
        <v>785.08</v>
      </c>
    </row>
    <row r="15" spans="1:6" x14ac:dyDescent="0.3">
      <c r="A15" s="11">
        <v>11</v>
      </c>
      <c r="B15" s="11" t="s">
        <v>18</v>
      </c>
      <c r="C15" s="13">
        <v>399</v>
      </c>
      <c r="D15" s="8">
        <v>1284.27</v>
      </c>
      <c r="E15" s="13">
        <v>141</v>
      </c>
      <c r="F15" s="8">
        <v>449.33</v>
      </c>
    </row>
    <row r="16" spans="1:6" x14ac:dyDescent="0.3">
      <c r="A16" s="11">
        <v>12</v>
      </c>
      <c r="B16" s="11" t="s">
        <v>19</v>
      </c>
      <c r="C16" s="13">
        <v>934</v>
      </c>
      <c r="D16" s="8">
        <v>2592.9</v>
      </c>
      <c r="E16" s="13">
        <v>180</v>
      </c>
      <c r="F16" s="8">
        <v>625.16</v>
      </c>
    </row>
    <row r="17" spans="1:11" x14ac:dyDescent="0.3">
      <c r="A17" s="11">
        <v>13</v>
      </c>
      <c r="B17" s="11" t="s">
        <v>34</v>
      </c>
      <c r="C17" s="13">
        <v>220</v>
      </c>
      <c r="D17" s="8">
        <v>881.43</v>
      </c>
      <c r="E17" s="13">
        <v>53</v>
      </c>
      <c r="F17" s="8">
        <v>239.74</v>
      </c>
      <c r="K17" s="10"/>
    </row>
    <row r="18" spans="1:11" x14ac:dyDescent="0.3">
      <c r="A18" s="11">
        <v>14</v>
      </c>
      <c r="B18" s="11" t="s">
        <v>20</v>
      </c>
      <c r="C18" s="13">
        <v>1834</v>
      </c>
      <c r="D18" s="8">
        <v>5954.82</v>
      </c>
      <c r="E18" s="13">
        <v>235</v>
      </c>
      <c r="F18" s="8">
        <v>1267.2</v>
      </c>
    </row>
    <row r="19" spans="1:11" x14ac:dyDescent="0.3">
      <c r="A19" s="11">
        <v>15</v>
      </c>
      <c r="B19" s="11" t="s">
        <v>21</v>
      </c>
      <c r="C19" s="13">
        <v>1124</v>
      </c>
      <c r="D19" s="8">
        <v>3460.66</v>
      </c>
      <c r="E19" s="13">
        <v>351</v>
      </c>
      <c r="F19" s="8">
        <v>804.06</v>
      </c>
    </row>
    <row r="20" spans="1:11" x14ac:dyDescent="0.3">
      <c r="A20" s="11">
        <v>16</v>
      </c>
      <c r="B20" s="11" t="s">
        <v>22</v>
      </c>
      <c r="C20" s="13">
        <v>156</v>
      </c>
      <c r="D20" s="8">
        <v>350.81</v>
      </c>
      <c r="E20" s="13">
        <v>13</v>
      </c>
      <c r="F20" s="8">
        <v>39.83</v>
      </c>
    </row>
    <row r="21" spans="1:11" x14ac:dyDescent="0.3">
      <c r="A21" s="11">
        <v>17</v>
      </c>
      <c r="B21" s="11" t="s">
        <v>23</v>
      </c>
      <c r="C21" s="13">
        <v>17211</v>
      </c>
      <c r="D21" s="8">
        <v>51946.81</v>
      </c>
      <c r="E21" s="13">
        <v>2473</v>
      </c>
      <c r="F21" s="8">
        <v>10576.65</v>
      </c>
    </row>
    <row r="22" spans="1:11" x14ac:dyDescent="0.3">
      <c r="A22" s="11">
        <v>18</v>
      </c>
      <c r="B22" s="11" t="s">
        <v>24</v>
      </c>
      <c r="C22" s="13">
        <v>88</v>
      </c>
      <c r="D22" s="8">
        <v>259.83</v>
      </c>
      <c r="E22" s="13">
        <v>1</v>
      </c>
      <c r="F22" s="8">
        <v>0.12</v>
      </c>
    </row>
    <row r="23" spans="1:11" x14ac:dyDescent="0.3">
      <c r="A23" s="11">
        <v>19</v>
      </c>
      <c r="B23" s="11" t="s">
        <v>25</v>
      </c>
      <c r="C23" s="13">
        <v>96</v>
      </c>
      <c r="D23" s="8">
        <v>488</v>
      </c>
      <c r="E23" s="13">
        <v>23</v>
      </c>
      <c r="F23" s="8">
        <v>115.62</v>
      </c>
    </row>
    <row r="24" spans="1:11" x14ac:dyDescent="0.3">
      <c r="A24" s="11">
        <v>20</v>
      </c>
      <c r="B24" s="11" t="s">
        <v>26</v>
      </c>
      <c r="C24" s="13">
        <v>632</v>
      </c>
      <c r="D24" s="8">
        <v>2434.71</v>
      </c>
      <c r="E24" s="13">
        <v>100</v>
      </c>
      <c r="F24" s="8">
        <v>608.16999999999996</v>
      </c>
    </row>
    <row r="25" spans="1:11" x14ac:dyDescent="0.3">
      <c r="A25" s="11">
        <v>21</v>
      </c>
      <c r="B25" s="11" t="s">
        <v>27</v>
      </c>
      <c r="C25" s="13">
        <v>970</v>
      </c>
      <c r="D25" s="8">
        <v>2833.71</v>
      </c>
      <c r="E25" s="13">
        <v>236</v>
      </c>
      <c r="F25" s="8">
        <v>743.32</v>
      </c>
    </row>
    <row r="26" spans="1:11" x14ac:dyDescent="0.3">
      <c r="A26" s="11">
        <v>22</v>
      </c>
      <c r="B26" s="11" t="s">
        <v>28</v>
      </c>
      <c r="C26" s="13">
        <v>357</v>
      </c>
      <c r="D26" s="8">
        <v>1244.6400000000001</v>
      </c>
      <c r="E26" s="13">
        <v>84</v>
      </c>
      <c r="F26" s="8">
        <v>425.49</v>
      </c>
    </row>
    <row r="27" spans="1:11" x14ac:dyDescent="0.3">
      <c r="A27" s="11">
        <v>23</v>
      </c>
      <c r="B27" s="11" t="s">
        <v>29</v>
      </c>
      <c r="C27" s="13">
        <v>1193</v>
      </c>
      <c r="D27" s="8">
        <v>4682.1099999999997</v>
      </c>
      <c r="E27" s="13">
        <v>216</v>
      </c>
      <c r="F27" s="8">
        <v>859.91</v>
      </c>
    </row>
    <row r="28" spans="1:11" x14ac:dyDescent="0.3">
      <c r="A28" s="11">
        <v>24</v>
      </c>
      <c r="B28" s="11" t="s">
        <v>30</v>
      </c>
      <c r="C28" s="13">
        <v>1531</v>
      </c>
      <c r="D28" s="8">
        <v>4608.59</v>
      </c>
      <c r="E28" s="13">
        <v>273</v>
      </c>
      <c r="F28" s="8">
        <v>1012.65</v>
      </c>
    </row>
    <row r="29" spans="1:11" x14ac:dyDescent="0.3">
      <c r="A29" s="11">
        <v>25</v>
      </c>
      <c r="B29" s="11" t="s">
        <v>31</v>
      </c>
      <c r="C29" s="13">
        <v>1646</v>
      </c>
      <c r="D29" s="8">
        <v>5831.65</v>
      </c>
      <c r="E29" s="13">
        <v>239</v>
      </c>
      <c r="F29" s="8">
        <v>1048.42</v>
      </c>
    </row>
    <row r="30" spans="1:11" x14ac:dyDescent="0.3">
      <c r="A30" s="12" t="s">
        <v>8</v>
      </c>
      <c r="B30" s="12" t="s">
        <v>1</v>
      </c>
      <c r="C30" s="14">
        <f>SUM(C5:C29)</f>
        <v>38818</v>
      </c>
      <c r="D30" s="9">
        <f t="shared" ref="D30:F30" si="0">SUM(D5:D29)</f>
        <v>118131.43000000001</v>
      </c>
      <c r="E30" s="14">
        <f t="shared" si="0"/>
        <v>6562</v>
      </c>
      <c r="F30" s="9">
        <f t="shared" si="0"/>
        <v>25433.189999999995</v>
      </c>
    </row>
  </sheetData>
  <mergeCells count="3">
    <mergeCell ref="A2:F2"/>
    <mergeCell ref="A3:F3"/>
    <mergeCell ref="A1:F1"/>
  </mergeCells>
  <printOptions horizontalCentered="1"/>
  <pageMargins left="0.25" right="0.25" top="0.75" bottom="0.75" header="0.3" footer="0.3"/>
  <pageSetup paperSize="9" scale="11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2021-11-11T12:05:09Z</cp:lastPrinted>
  <dcterms:created xsi:type="dcterms:W3CDTF">2020-09-16T01:19:05Z</dcterms:created>
  <dcterms:modified xsi:type="dcterms:W3CDTF">2021-11-25T09:46:52Z</dcterms:modified>
</cp:coreProperties>
</file>